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K3" i="1"/>
  <c r="K4" i="1"/>
  <c r="K8" i="1"/>
  <c r="K5" i="1"/>
  <c r="K11" i="1"/>
  <c r="K7" i="1"/>
  <c r="K9" i="1"/>
  <c r="K6" i="1"/>
  <c r="K10" i="1"/>
  <c r="K13" i="1"/>
  <c r="K12" i="1"/>
  <c r="K16" i="1"/>
  <c r="K17" i="1"/>
  <c r="K18" i="1"/>
  <c r="K14" i="1"/>
  <c r="K15" i="1"/>
  <c r="K19" i="1"/>
  <c r="K20" i="1"/>
  <c r="K22" i="1"/>
  <c r="K23" i="1"/>
  <c r="K24" i="1"/>
  <c r="K25" i="1"/>
  <c r="K26" i="1"/>
  <c r="K21" i="1"/>
  <c r="K2" i="1"/>
  <c r="J20" i="1" l="1"/>
  <c r="L20" i="1" s="1"/>
  <c r="J4" i="1"/>
  <c r="L4" i="1" s="1"/>
  <c r="J29" i="1"/>
  <c r="J23" i="1"/>
  <c r="L23" i="1" s="1"/>
  <c r="J19" i="1"/>
  <c r="L19" i="1" s="1"/>
  <c r="J8" i="1"/>
  <c r="L8" i="1" s="1"/>
  <c r="J31" i="1"/>
  <c r="J26" i="1"/>
  <c r="L26" i="1" s="1"/>
  <c r="J13" i="1"/>
  <c r="L13" i="1" s="1"/>
  <c r="J30" i="1"/>
  <c r="J32" i="1"/>
  <c r="L32" i="1" s="1"/>
  <c r="J18" i="1"/>
  <c r="L18" i="1" s="1"/>
  <c r="J14" i="1"/>
  <c r="L14" i="1" s="1"/>
  <c r="J17" i="1"/>
  <c r="L17" i="1" s="1"/>
  <c r="J12" i="1"/>
  <c r="L12" i="1" s="1"/>
  <c r="J3" i="1"/>
  <c r="L3" i="1" s="1"/>
  <c r="J7" i="1"/>
  <c r="L7" i="1" s="1"/>
  <c r="J22" i="1"/>
  <c r="L22" i="1" s="1"/>
  <c r="J15" i="1"/>
  <c r="L15" i="1" s="1"/>
  <c r="J25" i="1"/>
  <c r="L25" i="1" s="1"/>
  <c r="J5" i="1"/>
  <c r="L5" i="1" s="1"/>
  <c r="J24" i="1"/>
  <c r="L24" i="1" s="1"/>
  <c r="J16" i="1"/>
  <c r="L16" i="1" s="1"/>
  <c r="J27" i="1"/>
  <c r="J28" i="1"/>
  <c r="J11" i="1"/>
  <c r="L11" i="1" s="1"/>
  <c r="J10" i="1"/>
  <c r="L10" i="1" s="1"/>
  <c r="J9" i="1"/>
  <c r="L9" i="1" s="1"/>
  <c r="J6" i="1"/>
  <c r="L6" i="1" s="1"/>
  <c r="J21" i="1"/>
  <c r="L21" i="1" s="1"/>
  <c r="J2" i="1"/>
  <c r="L2" i="1" s="1"/>
</calcChain>
</file>

<file path=xl/sharedStrings.xml><?xml version="1.0" encoding="utf-8"?>
<sst xmlns="http://schemas.openxmlformats.org/spreadsheetml/2006/main" count="67" uniqueCount="67">
  <si>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</si>
  <si>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</si>
  <si>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</si>
  <si>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</si>
  <si>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</si>
  <si>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</si>
  <si>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</si>
  <si>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</si>
  <si>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</si>
  <si>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</si>
  <si>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</si>
  <si>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</si>
  <si>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</si>
  <si>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</si>
  <si>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</si>
  <si>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</si>
  <si>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</si>
  <si>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</si>
  <si>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</si>
  <si>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</si>
  <si>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</si>
  <si>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</si>
  <si>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</si>
  <si>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</si>
  <si>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</si>
  <si>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</si>
  <si>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</si>
  <si>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</si>
  <si>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</si>
  <si>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</si>
  <si>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</si>
  <si>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</si>
  <si>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</si>
  <si>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</si>
  <si>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</si>
  <si>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</si>
  <si>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</si>
  <si>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</si>
  <si>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Juris Vēveris</t>
  </si>
  <si>
    <t>Juris Bukavs</t>
  </si>
  <si>
    <t>Arnis Miltiņš</t>
  </si>
  <si>
    <t>Guntars Johansons</t>
  </si>
  <si>
    <t>Jānis Miltiņš</t>
  </si>
  <si>
    <t>Gunārs Maļina</t>
  </si>
  <si>
    <t>Ilgvars Kornis</t>
  </si>
  <si>
    <t>Kate Mickāne</t>
  </si>
  <si>
    <t>Vilnis Vētra</t>
  </si>
  <si>
    <t>Jānis Daukša</t>
  </si>
  <si>
    <t>Jānis Keišs</t>
  </si>
  <si>
    <t>Andris Martinsons</t>
  </si>
  <si>
    <t>Inga Antonova</t>
  </si>
  <si>
    <t>Dāvis Balodis</t>
  </si>
  <si>
    <t>Rolands Mednis</t>
  </si>
  <si>
    <t>1.</t>
  </si>
  <si>
    <t>Emīls Birzgalis</t>
  </si>
  <si>
    <t>Jānis Mickāns jr.</t>
  </si>
  <si>
    <t>Juris Akerbergs</t>
  </si>
  <si>
    <t>Gundars Šternbergs</t>
  </si>
  <si>
    <t>Eva Šauriņa</t>
  </si>
  <si>
    <t>Artis Juškāns</t>
  </si>
  <si>
    <t>Signe Sinkeviča</t>
  </si>
  <si>
    <t>Aigars Ozolkāja</t>
  </si>
  <si>
    <t>Jānis Brumermanis</t>
  </si>
  <si>
    <t>Māris Šauriņš</t>
  </si>
  <si>
    <t>min</t>
  </si>
  <si>
    <t>kopa pa 6 labakas</t>
  </si>
  <si>
    <t>vards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</si>
</sst>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7" xfId="0" applyFont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" fillId="0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ill="1" applyBorder="1"/>
    <xf numFmtId="0" fontId="4" fillId="3" borderId="1" xfId="1" applyNumberFormat="1" applyFill="1" applyBorder="1"/>
    <xf numFmtId="0" fontId="4" fillId="3" borderId="0" xfId="1" applyFont="1" applyFill="1" applyBorder="1"/>
    <xf numFmtId="0" fontId="4" fillId="3" borderId="1" xfId="1" applyFill="1" applyBorder="1" applyAlignment="1">
      <alignment horizontal="center" vertical="center"/>
    </xf>
    <xf numFmtId="0" fontId="0" fillId="3" borderId="0" xfId="0" applyFill="1"/>
    <xf numFmtId="0" fontId="1" fillId="3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4" fillId="4" borderId="0" xfId="1" applyFont="1" applyFill="1"/>
    <xf numFmtId="0" fontId="4" fillId="4" borderId="1" xfId="1" applyFill="1" applyBorder="1" applyAlignment="1">
      <alignment horizontal="center" vertical="center"/>
    </xf>
    <xf numFmtId="0" fontId="0" fillId="3" borderId="1" xfId="0" applyFill="1" applyBorder="1"/>
    <xf numFmtId="0" fontId="5" fillId="0" borderId="1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0" borderId="3" xfId="0" applyFont="1" applyBorder="1" applyAlignment="1">
      <alignment horizontal="center" vertical="center"/>
    </xf>
    <xf numFmtId="0" fontId="2" fillId="3" borderId="1" xfId="0" applyNumberFormat="1" applyFont="1" applyFill="1" applyBorder="1"/>
    <xf numFmtId="0" fontId="0" fillId="4" borderId="0" xfId="0" applyFill="1" applyBorder="1"/>
    <xf numFmtId="0" fontId="4" fillId="0" borderId="1" xfId="1" applyNumberFormat="1" applyFill="1" applyBorder="1"/>
    <xf numFmtId="0" fontId="0" fillId="3" borderId="0" xfId="0" applyFill="1" applyBorder="1"/>
    <xf numFmtId="0" fontId="6" fillId="0" borderId="11" xfId="0" applyFont="1" applyBorder="1" applyAlignment="1">
      <alignment horizontal="center" vertical="center"/>
    </xf>
    <xf numFmtId="0" fontId="5" fillId="5" borderId="0" xfId="0" applyFont="1" applyFill="1"/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N20" sqref="N20"/>
    </sheetView>
  </sheetViews>
  <sheetFormatPr defaultRowHeight="15.75" x14ac:dyDescent="0.25"/>
  <cols>
    <col min="2" max="2" width="27.42578125" customWidth="1"/>
    <col min="3" max="3" width="9.140625" style="36"/>
    <col min="4" max="9" width="9.140625" style="1"/>
    <col min="10" max="10" width="9.140625" style="45"/>
  </cols>
  <sheetData>
    <row r="1" spans="1:12" s="6" customFormat="1" ht="16.5" thickBot="1" x14ac:dyDescent="0.3">
      <c r="A1" s="12" t="s">
        <v>8</v>
      </c>
      <c r="B1" s="7" t="s">
        <v>66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37" t="s">
        <v>7</v>
      </c>
      <c r="K1" s="6" t="s">
        <v>64</v>
      </c>
      <c r="L1" s="6" t="s">
        <v>65</v>
      </c>
    </row>
    <row r="2" spans="1:12" x14ac:dyDescent="0.25">
      <c r="A2" s="10" t="s">
        <v>53</v>
      </c>
      <c r="B2" t="s">
        <v>38</v>
      </c>
      <c r="C2" s="48">
        <v>24</v>
      </c>
      <c r="D2" s="5">
        <v>22</v>
      </c>
      <c r="E2" s="5">
        <v>28</v>
      </c>
      <c r="F2" s="5">
        <v>30</v>
      </c>
      <c r="G2" s="5">
        <v>24</v>
      </c>
      <c r="H2" s="5">
        <v>24</v>
      </c>
      <c r="I2" s="5">
        <v>18</v>
      </c>
      <c r="J2" s="38">
        <f t="shared" ref="J2:J26" si="0">SUM(C2:I2)</f>
        <v>170</v>
      </c>
      <c r="K2">
        <f t="shared" ref="K2:K26" si="1">MIN(C2,D2,E2,F2,G2,H2,I2)</f>
        <v>18</v>
      </c>
      <c r="L2" s="54">
        <f t="shared" ref="L2:L26" si="2">J2-K2</f>
        <v>152</v>
      </c>
    </row>
    <row r="3" spans="1:12" x14ac:dyDescent="0.25">
      <c r="A3" s="11" t="s">
        <v>9</v>
      </c>
      <c r="B3" t="s">
        <v>42</v>
      </c>
      <c r="C3" s="30">
        <v>21</v>
      </c>
      <c r="D3" s="3">
        <v>30</v>
      </c>
      <c r="E3" s="3">
        <v>18</v>
      </c>
      <c r="F3" s="3">
        <v>21</v>
      </c>
      <c r="G3" s="3">
        <v>30</v>
      </c>
      <c r="H3" s="3">
        <v>22</v>
      </c>
      <c r="I3" s="3">
        <v>23</v>
      </c>
      <c r="J3" s="38">
        <f t="shared" si="0"/>
        <v>165</v>
      </c>
      <c r="K3">
        <f t="shared" si="1"/>
        <v>18</v>
      </c>
      <c r="L3" s="54">
        <f t="shared" si="2"/>
        <v>147</v>
      </c>
    </row>
    <row r="4" spans="1:12" x14ac:dyDescent="0.25">
      <c r="A4" s="11" t="s">
        <v>14</v>
      </c>
      <c r="B4" s="27" t="s">
        <v>50</v>
      </c>
      <c r="C4" s="34">
        <v>11</v>
      </c>
      <c r="D4" s="28">
        <v>24</v>
      </c>
      <c r="E4" s="28">
        <v>30</v>
      </c>
      <c r="F4" s="28">
        <v>0</v>
      </c>
      <c r="G4" s="28">
        <v>18</v>
      </c>
      <c r="H4" s="28">
        <v>30</v>
      </c>
      <c r="I4" s="28">
        <v>28</v>
      </c>
      <c r="J4" s="42">
        <f t="shared" si="0"/>
        <v>141</v>
      </c>
      <c r="K4">
        <f t="shared" si="1"/>
        <v>0</v>
      </c>
      <c r="L4" s="54">
        <f t="shared" si="2"/>
        <v>141</v>
      </c>
    </row>
    <row r="5" spans="1:12" x14ac:dyDescent="0.25">
      <c r="A5" s="11" t="s">
        <v>11</v>
      </c>
      <c r="B5" s="20" t="s">
        <v>39</v>
      </c>
      <c r="C5" s="31">
        <v>19</v>
      </c>
      <c r="D5" s="21">
        <v>21</v>
      </c>
      <c r="E5" s="21">
        <v>19</v>
      </c>
      <c r="F5" s="21">
        <v>22</v>
      </c>
      <c r="G5" s="21">
        <v>28</v>
      </c>
      <c r="H5" s="21">
        <v>0</v>
      </c>
      <c r="I5" s="21">
        <v>16</v>
      </c>
      <c r="J5" s="39">
        <f t="shared" si="0"/>
        <v>125</v>
      </c>
      <c r="K5">
        <f t="shared" si="1"/>
        <v>0</v>
      </c>
      <c r="L5" s="54">
        <f t="shared" si="2"/>
        <v>125</v>
      </c>
    </row>
    <row r="6" spans="1:12" x14ac:dyDescent="0.25">
      <c r="A6" s="11" t="s">
        <v>10</v>
      </c>
      <c r="B6" t="s">
        <v>48</v>
      </c>
      <c r="C6" s="30">
        <v>13</v>
      </c>
      <c r="D6" s="3">
        <v>0</v>
      </c>
      <c r="E6" s="3">
        <v>24</v>
      </c>
      <c r="F6" s="3">
        <v>16</v>
      </c>
      <c r="G6" s="3">
        <v>16</v>
      </c>
      <c r="H6" s="3">
        <v>26</v>
      </c>
      <c r="I6" s="3">
        <v>26</v>
      </c>
      <c r="J6" s="38">
        <f t="shared" si="0"/>
        <v>121</v>
      </c>
      <c r="K6">
        <f t="shared" si="1"/>
        <v>0</v>
      </c>
      <c r="L6" s="54">
        <f t="shared" si="2"/>
        <v>121</v>
      </c>
    </row>
    <row r="7" spans="1:12" x14ac:dyDescent="0.25">
      <c r="A7" s="23" t="s">
        <v>13</v>
      </c>
      <c r="B7" t="s">
        <v>46</v>
      </c>
      <c r="C7" s="30">
        <v>18</v>
      </c>
      <c r="D7" s="3">
        <v>19</v>
      </c>
      <c r="E7" s="3">
        <v>17</v>
      </c>
      <c r="F7" s="3">
        <v>23</v>
      </c>
      <c r="G7" s="3">
        <v>0</v>
      </c>
      <c r="H7" s="3">
        <v>23</v>
      </c>
      <c r="I7" s="3">
        <v>20</v>
      </c>
      <c r="J7" s="38">
        <f t="shared" si="0"/>
        <v>120</v>
      </c>
      <c r="K7">
        <f t="shared" si="1"/>
        <v>0</v>
      </c>
      <c r="L7" s="54">
        <f t="shared" si="2"/>
        <v>120</v>
      </c>
    </row>
    <row r="8" spans="1:12" x14ac:dyDescent="0.25">
      <c r="A8" s="51" t="s">
        <v>16</v>
      </c>
      <c r="B8" s="22" t="s">
        <v>54</v>
      </c>
      <c r="C8" s="33">
        <v>15</v>
      </c>
      <c r="D8" s="24">
        <v>14</v>
      </c>
      <c r="E8" s="24">
        <v>26</v>
      </c>
      <c r="F8" s="24">
        <v>17</v>
      </c>
      <c r="G8" s="24">
        <v>20</v>
      </c>
      <c r="H8" s="24">
        <v>19</v>
      </c>
      <c r="I8" s="24">
        <v>17</v>
      </c>
      <c r="J8" s="41">
        <f t="shared" si="0"/>
        <v>128</v>
      </c>
      <c r="K8">
        <f t="shared" si="1"/>
        <v>14</v>
      </c>
      <c r="L8" s="54">
        <f t="shared" si="2"/>
        <v>114</v>
      </c>
    </row>
    <row r="9" spans="1:12" x14ac:dyDescent="0.25">
      <c r="A9" s="11" t="s">
        <v>15</v>
      </c>
      <c r="B9" t="s">
        <v>52</v>
      </c>
      <c r="C9" s="30">
        <v>23</v>
      </c>
      <c r="D9" s="3">
        <v>12</v>
      </c>
      <c r="E9" s="3">
        <v>0</v>
      </c>
      <c r="F9" s="3">
        <v>18</v>
      </c>
      <c r="G9" s="3">
        <v>26</v>
      </c>
      <c r="H9" s="3">
        <v>20</v>
      </c>
      <c r="I9" s="3">
        <v>14</v>
      </c>
      <c r="J9" s="38">
        <f t="shared" si="0"/>
        <v>113</v>
      </c>
      <c r="K9">
        <f t="shared" si="1"/>
        <v>0</v>
      </c>
      <c r="L9" s="54">
        <f t="shared" si="2"/>
        <v>113</v>
      </c>
    </row>
    <row r="10" spans="1:12" s="22" customFormat="1" x14ac:dyDescent="0.25">
      <c r="A10" s="49" t="s">
        <v>17</v>
      </c>
      <c r="B10" t="s">
        <v>49</v>
      </c>
      <c r="C10" s="30">
        <v>22</v>
      </c>
      <c r="D10" s="3">
        <v>28</v>
      </c>
      <c r="E10" s="3">
        <v>15</v>
      </c>
      <c r="F10" s="3">
        <v>24</v>
      </c>
      <c r="G10" s="3">
        <v>0</v>
      </c>
      <c r="H10" s="3">
        <v>0</v>
      </c>
      <c r="I10" s="3">
        <v>21</v>
      </c>
      <c r="J10" s="38">
        <f t="shared" si="0"/>
        <v>110</v>
      </c>
      <c r="K10">
        <f t="shared" si="1"/>
        <v>0</v>
      </c>
      <c r="L10" s="54">
        <f t="shared" si="2"/>
        <v>110</v>
      </c>
    </row>
    <row r="11" spans="1:12" x14ac:dyDescent="0.25">
      <c r="A11" s="11" t="s">
        <v>12</v>
      </c>
      <c r="B11" t="s">
        <v>47</v>
      </c>
      <c r="C11" s="30">
        <v>28</v>
      </c>
      <c r="D11" s="3">
        <v>23</v>
      </c>
      <c r="E11" s="3">
        <v>16</v>
      </c>
      <c r="F11" s="3">
        <v>19</v>
      </c>
      <c r="G11" s="3">
        <v>0</v>
      </c>
      <c r="H11" s="3">
        <v>21</v>
      </c>
      <c r="I11" s="3">
        <v>0</v>
      </c>
      <c r="J11" s="38">
        <f t="shared" si="0"/>
        <v>107</v>
      </c>
      <c r="K11">
        <f t="shared" si="1"/>
        <v>0</v>
      </c>
      <c r="L11" s="54">
        <f t="shared" si="2"/>
        <v>107</v>
      </c>
    </row>
    <row r="12" spans="1:12" x14ac:dyDescent="0.25">
      <c r="A12" s="11" t="s">
        <v>19</v>
      </c>
      <c r="B12" t="s">
        <v>41</v>
      </c>
      <c r="C12" s="16">
        <v>30</v>
      </c>
      <c r="D12" s="3">
        <v>13</v>
      </c>
      <c r="E12" s="3">
        <v>0</v>
      </c>
      <c r="F12" s="3">
        <v>0</v>
      </c>
      <c r="G12" s="3">
        <v>19</v>
      </c>
      <c r="H12" s="3">
        <v>18</v>
      </c>
      <c r="I12" s="3">
        <v>24</v>
      </c>
      <c r="J12" s="38">
        <f t="shared" si="0"/>
        <v>104</v>
      </c>
      <c r="K12">
        <f t="shared" si="1"/>
        <v>0</v>
      </c>
      <c r="L12" s="54">
        <f t="shared" si="2"/>
        <v>104</v>
      </c>
    </row>
    <row r="13" spans="1:12" x14ac:dyDescent="0.25">
      <c r="A13" s="23" t="s">
        <v>20</v>
      </c>
      <c r="B13" t="s">
        <v>40</v>
      </c>
      <c r="C13" s="30">
        <v>14</v>
      </c>
      <c r="D13" s="3">
        <v>16</v>
      </c>
      <c r="E13" s="3">
        <v>0</v>
      </c>
      <c r="F13" s="3">
        <v>15</v>
      </c>
      <c r="G13" s="3">
        <v>21</v>
      </c>
      <c r="H13" s="3">
        <v>14</v>
      </c>
      <c r="I13" s="3">
        <v>13</v>
      </c>
      <c r="J13" s="38">
        <f t="shared" si="0"/>
        <v>93</v>
      </c>
      <c r="K13">
        <f t="shared" si="1"/>
        <v>0</v>
      </c>
      <c r="L13" s="54">
        <f t="shared" si="2"/>
        <v>93</v>
      </c>
    </row>
    <row r="14" spans="1:12" s="22" customFormat="1" x14ac:dyDescent="0.25">
      <c r="A14" s="23" t="s">
        <v>18</v>
      </c>
      <c r="B14" s="52" t="s">
        <v>62</v>
      </c>
      <c r="C14" s="33">
        <v>0</v>
      </c>
      <c r="D14" s="24">
        <v>0</v>
      </c>
      <c r="E14" s="24">
        <v>0</v>
      </c>
      <c r="F14" s="24">
        <v>0</v>
      </c>
      <c r="G14" s="24">
        <v>23</v>
      </c>
      <c r="H14" s="24">
        <v>28</v>
      </c>
      <c r="I14" s="24">
        <v>30</v>
      </c>
      <c r="J14" s="41">
        <f t="shared" si="0"/>
        <v>81</v>
      </c>
      <c r="K14">
        <f t="shared" si="1"/>
        <v>0</v>
      </c>
      <c r="L14" s="54">
        <f t="shared" si="2"/>
        <v>81</v>
      </c>
    </row>
    <row r="15" spans="1:12" x14ac:dyDescent="0.25">
      <c r="A15" s="15" t="s">
        <v>23</v>
      </c>
      <c r="B15" t="s">
        <v>43</v>
      </c>
      <c r="C15" s="30">
        <v>20</v>
      </c>
      <c r="D15" s="3">
        <v>0</v>
      </c>
      <c r="E15" s="3">
        <v>0</v>
      </c>
      <c r="F15" s="3">
        <v>28</v>
      </c>
      <c r="G15" s="3">
        <v>0</v>
      </c>
      <c r="H15" s="3">
        <v>0</v>
      </c>
      <c r="I15" s="3">
        <v>22</v>
      </c>
      <c r="J15" s="38">
        <f t="shared" si="0"/>
        <v>70</v>
      </c>
      <c r="K15">
        <f t="shared" si="1"/>
        <v>0</v>
      </c>
      <c r="L15" s="54">
        <f t="shared" si="2"/>
        <v>70</v>
      </c>
    </row>
    <row r="16" spans="1:12" x14ac:dyDescent="0.25">
      <c r="A16" s="23" t="s">
        <v>24</v>
      </c>
      <c r="B16" t="s">
        <v>44</v>
      </c>
      <c r="C16" s="30">
        <v>26</v>
      </c>
      <c r="D16" s="3">
        <v>20</v>
      </c>
      <c r="E16" s="3">
        <v>20</v>
      </c>
      <c r="F16" s="3">
        <v>0</v>
      </c>
      <c r="G16" s="3">
        <v>0</v>
      </c>
      <c r="H16" s="3">
        <v>0</v>
      </c>
      <c r="I16" s="3">
        <v>0</v>
      </c>
      <c r="J16" s="38">
        <f t="shared" si="0"/>
        <v>66</v>
      </c>
      <c r="K16">
        <f t="shared" si="1"/>
        <v>0</v>
      </c>
      <c r="L16" s="54">
        <f t="shared" si="2"/>
        <v>66</v>
      </c>
    </row>
    <row r="17" spans="1:12" x14ac:dyDescent="0.25">
      <c r="A17" s="15" t="s">
        <v>29</v>
      </c>
      <c r="B17" s="50" t="s">
        <v>58</v>
      </c>
      <c r="C17" s="46">
        <v>0</v>
      </c>
      <c r="D17" s="26">
        <v>17</v>
      </c>
      <c r="E17" s="26">
        <v>0</v>
      </c>
      <c r="F17" s="26">
        <v>0</v>
      </c>
      <c r="G17" s="26">
        <v>22</v>
      </c>
      <c r="H17" s="26">
        <v>15</v>
      </c>
      <c r="I17" s="26">
        <v>12</v>
      </c>
      <c r="J17" s="40">
        <f t="shared" si="0"/>
        <v>66</v>
      </c>
      <c r="K17">
        <f t="shared" si="1"/>
        <v>0</v>
      </c>
      <c r="L17" s="54">
        <f t="shared" si="2"/>
        <v>66</v>
      </c>
    </row>
    <row r="18" spans="1:12" x14ac:dyDescent="0.25">
      <c r="A18" s="11" t="s">
        <v>21</v>
      </c>
      <c r="B18" s="25" t="s">
        <v>60</v>
      </c>
      <c r="C18" s="32">
        <v>0</v>
      </c>
      <c r="D18" s="26">
        <v>0</v>
      </c>
      <c r="E18" s="26">
        <v>23</v>
      </c>
      <c r="F18" s="26">
        <v>14</v>
      </c>
      <c r="G18" s="26">
        <v>0</v>
      </c>
      <c r="H18" s="26">
        <v>17</v>
      </c>
      <c r="I18" s="26">
        <v>0</v>
      </c>
      <c r="J18" s="40">
        <f t="shared" si="0"/>
        <v>54</v>
      </c>
      <c r="K18">
        <f t="shared" si="1"/>
        <v>0</v>
      </c>
      <c r="L18" s="54">
        <f t="shared" si="2"/>
        <v>54</v>
      </c>
    </row>
    <row r="19" spans="1:12" x14ac:dyDescent="0.25">
      <c r="A19" s="19" t="s">
        <v>22</v>
      </c>
      <c r="B19" t="s">
        <v>56</v>
      </c>
      <c r="C19" s="30">
        <v>0</v>
      </c>
      <c r="D19" s="3">
        <v>26</v>
      </c>
      <c r="E19" s="3">
        <v>21</v>
      </c>
      <c r="F19" s="3">
        <v>0</v>
      </c>
      <c r="G19" s="3">
        <v>0</v>
      </c>
      <c r="H19" s="3">
        <v>0</v>
      </c>
      <c r="I19" s="3">
        <v>0</v>
      </c>
      <c r="J19" s="38">
        <f t="shared" si="0"/>
        <v>47</v>
      </c>
      <c r="K19">
        <f t="shared" si="1"/>
        <v>0</v>
      </c>
      <c r="L19" s="54">
        <f t="shared" si="2"/>
        <v>47</v>
      </c>
    </row>
    <row r="20" spans="1:12" x14ac:dyDescent="0.25">
      <c r="A20" s="15" t="s">
        <v>25</v>
      </c>
      <c r="B20" s="2" t="s">
        <v>59</v>
      </c>
      <c r="C20" s="30">
        <v>0</v>
      </c>
      <c r="D20" s="3">
        <v>15</v>
      </c>
      <c r="E20" s="3">
        <v>0</v>
      </c>
      <c r="F20" s="3">
        <v>20</v>
      </c>
      <c r="G20" s="3">
        <v>0</v>
      </c>
      <c r="H20" s="3">
        <v>0</v>
      </c>
      <c r="I20" s="3">
        <v>0</v>
      </c>
      <c r="J20" s="43">
        <f t="shared" si="0"/>
        <v>35</v>
      </c>
      <c r="K20">
        <f t="shared" si="1"/>
        <v>0</v>
      </c>
      <c r="L20" s="54">
        <f t="shared" si="2"/>
        <v>35</v>
      </c>
    </row>
    <row r="21" spans="1:12" x14ac:dyDescent="0.25">
      <c r="A21" s="15" t="s">
        <v>26</v>
      </c>
      <c r="B21" s="2" t="s">
        <v>51</v>
      </c>
      <c r="C21" s="30">
        <v>16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19</v>
      </c>
      <c r="J21" s="53">
        <f t="shared" si="0"/>
        <v>35</v>
      </c>
      <c r="K21">
        <f t="shared" si="1"/>
        <v>0</v>
      </c>
      <c r="L21" s="54">
        <f t="shared" si="2"/>
        <v>35</v>
      </c>
    </row>
    <row r="22" spans="1:12" x14ac:dyDescent="0.25">
      <c r="A22" s="23" t="s">
        <v>31</v>
      </c>
      <c r="B22" s="2" t="s">
        <v>55</v>
      </c>
      <c r="C22" s="30">
        <v>12</v>
      </c>
      <c r="D22" s="3">
        <v>0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53">
        <f t="shared" si="0"/>
        <v>34</v>
      </c>
      <c r="K22">
        <f t="shared" si="1"/>
        <v>0</v>
      </c>
      <c r="L22" s="54">
        <f t="shared" si="2"/>
        <v>34</v>
      </c>
    </row>
    <row r="23" spans="1:12" x14ac:dyDescent="0.25">
      <c r="A23" s="23" t="s">
        <v>27</v>
      </c>
      <c r="B23" s="29" t="s">
        <v>63</v>
      </c>
      <c r="C23" s="33">
        <v>0</v>
      </c>
      <c r="D23" s="24">
        <v>0</v>
      </c>
      <c r="E23" s="24">
        <v>0</v>
      </c>
      <c r="F23" s="24">
        <v>0</v>
      </c>
      <c r="G23" s="24">
        <v>17</v>
      </c>
      <c r="H23" s="24">
        <v>16</v>
      </c>
      <c r="I23" s="24">
        <v>0</v>
      </c>
      <c r="J23" s="41">
        <f t="shared" si="0"/>
        <v>33</v>
      </c>
      <c r="K23">
        <f t="shared" si="1"/>
        <v>0</v>
      </c>
      <c r="L23" s="54">
        <f t="shared" si="2"/>
        <v>33</v>
      </c>
    </row>
    <row r="24" spans="1:12" x14ac:dyDescent="0.25">
      <c r="A24" s="11" t="s">
        <v>28</v>
      </c>
      <c r="B24" s="47" t="s">
        <v>45</v>
      </c>
      <c r="C24" s="32">
        <v>17</v>
      </c>
      <c r="D24" s="26">
        <v>0</v>
      </c>
      <c r="E24" s="26">
        <v>14</v>
      </c>
      <c r="F24" s="26">
        <v>0</v>
      </c>
      <c r="G24" s="26">
        <v>0</v>
      </c>
      <c r="H24" s="26">
        <v>0</v>
      </c>
      <c r="I24" s="26">
        <v>0</v>
      </c>
      <c r="J24" s="40">
        <f t="shared" si="0"/>
        <v>31</v>
      </c>
      <c r="K24">
        <f t="shared" si="1"/>
        <v>0</v>
      </c>
      <c r="L24" s="54">
        <f t="shared" si="2"/>
        <v>31</v>
      </c>
    </row>
    <row r="25" spans="1:12" x14ac:dyDescent="0.25">
      <c r="A25" s="23" t="s">
        <v>30</v>
      </c>
      <c r="B25" s="29" t="s">
        <v>61</v>
      </c>
      <c r="C25" s="33">
        <v>0</v>
      </c>
      <c r="D25" s="24">
        <v>0</v>
      </c>
      <c r="E25" s="24">
        <v>0</v>
      </c>
      <c r="F25" s="24">
        <v>26</v>
      </c>
      <c r="G25" s="24">
        <v>0</v>
      </c>
      <c r="H25" s="24">
        <v>0</v>
      </c>
      <c r="I25" s="24">
        <v>0</v>
      </c>
      <c r="J25" s="41">
        <f t="shared" si="0"/>
        <v>26</v>
      </c>
      <c r="K25">
        <f t="shared" si="1"/>
        <v>0</v>
      </c>
      <c r="L25" s="54">
        <f t="shared" si="2"/>
        <v>26</v>
      </c>
    </row>
    <row r="26" spans="1:12" x14ac:dyDescent="0.25">
      <c r="A26" s="23" t="s">
        <v>32</v>
      </c>
      <c r="B26" s="2" t="s">
        <v>57</v>
      </c>
      <c r="C26" s="30">
        <v>0</v>
      </c>
      <c r="D26" s="3">
        <v>18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8">
        <f t="shared" si="0"/>
        <v>18</v>
      </c>
      <c r="K26">
        <f t="shared" si="1"/>
        <v>0</v>
      </c>
      <c r="L26" s="54">
        <f t="shared" si="2"/>
        <v>18</v>
      </c>
    </row>
    <row r="27" spans="1:12" x14ac:dyDescent="0.25">
      <c r="A27" s="23" t="s">
        <v>33</v>
      </c>
      <c r="B27" s="29"/>
      <c r="C27" s="33"/>
      <c r="D27" s="24"/>
      <c r="E27" s="24"/>
      <c r="F27" s="24"/>
      <c r="G27" s="24"/>
      <c r="H27" s="24"/>
      <c r="I27" s="24"/>
      <c r="J27" s="41">
        <f t="shared" ref="J27:J32" si="3">SUM(C27:I27)</f>
        <v>0</v>
      </c>
      <c r="L27">
        <f t="shared" ref="L27:L32" si="4">J27-K27</f>
        <v>0</v>
      </c>
    </row>
    <row r="28" spans="1:12" x14ac:dyDescent="0.25">
      <c r="A28" s="11" t="s">
        <v>34</v>
      </c>
      <c r="B28" s="2"/>
      <c r="C28" s="30"/>
      <c r="D28" s="3"/>
      <c r="E28" s="3"/>
      <c r="F28" s="3"/>
      <c r="G28" s="3"/>
      <c r="H28" s="3"/>
      <c r="I28" s="3"/>
      <c r="J28" s="38">
        <f t="shared" si="3"/>
        <v>0</v>
      </c>
      <c r="L28">
        <f t="shared" si="4"/>
        <v>0</v>
      </c>
    </row>
    <row r="29" spans="1:12" x14ac:dyDescent="0.25">
      <c r="A29" s="11" t="s">
        <v>35</v>
      </c>
      <c r="B29" s="18"/>
      <c r="C29" s="30"/>
      <c r="D29" s="3"/>
      <c r="E29" s="3"/>
      <c r="F29" s="3"/>
      <c r="G29" s="3"/>
      <c r="H29" s="3"/>
      <c r="I29" s="3"/>
      <c r="J29" s="38">
        <f t="shared" si="3"/>
        <v>0</v>
      </c>
      <c r="L29">
        <f t="shared" si="4"/>
        <v>0</v>
      </c>
    </row>
    <row r="30" spans="1:12" x14ac:dyDescent="0.25">
      <c r="A30" s="9" t="s">
        <v>36</v>
      </c>
      <c r="B30" s="13"/>
      <c r="C30" s="35"/>
      <c r="D30" s="14"/>
      <c r="E30" s="14"/>
      <c r="F30" s="14"/>
      <c r="G30" s="14"/>
      <c r="H30" s="14"/>
      <c r="I30" s="14"/>
      <c r="J30" s="43">
        <f t="shared" si="3"/>
        <v>0</v>
      </c>
      <c r="L30">
        <f t="shared" si="4"/>
        <v>0</v>
      </c>
    </row>
    <row r="31" spans="1:12" ht="16.5" thickBot="1" x14ac:dyDescent="0.3">
      <c r="A31" s="15" t="s">
        <v>37</v>
      </c>
      <c r="B31" s="2"/>
      <c r="C31" s="30"/>
      <c r="D31" s="3"/>
      <c r="E31" s="3"/>
      <c r="F31" s="3"/>
      <c r="G31" s="3"/>
      <c r="H31" s="3"/>
      <c r="I31" s="4"/>
      <c r="J31" s="44">
        <f t="shared" si="3"/>
        <v>0</v>
      </c>
      <c r="L31">
        <f t="shared" si="4"/>
        <v>0</v>
      </c>
    </row>
    <row r="32" spans="1:12" x14ac:dyDescent="0.25">
      <c r="B32" s="17"/>
      <c r="I32" s="1">
        <v>15</v>
      </c>
      <c r="J32" s="45">
        <f t="shared" si="3"/>
        <v>15</v>
      </c>
      <c r="L32">
        <f t="shared" si="4"/>
        <v>15</v>
      </c>
    </row>
  </sheetData>
  <sortState ref="B2:L26">
    <sortCondition descending="1" ref="L2:L26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2016-12-30T13:57:47Z</dcterms:modified>
</cp:coreProperties>
</file>